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<sst xmlns="http://schemas.openxmlformats.org/spreadsheetml/2006/main" count="250" uniqueCount="96">
  <si>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</si>
  <si>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</si>
  <si>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</si>
  <si>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</si>
  <si>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</si>
  <si>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</si>
  <si>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</si>
  <si>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</si>
  <si>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</si>
  <si>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</si>
  <si>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</si>
  <si>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</si>
  <si>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</si>
  <si>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</si>
  <si>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</si>
  <si>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</si>
  <si>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</si>
  <si>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</si>
  <si>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</si>
  <si>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</si>
  <si>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</si>
  <si>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</si>
  <si>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</si>
  <si>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</si>
  <si>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</si>
  <si>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</si>
  <si>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</si>
  <si>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</si>
  <si>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</si>
  <si>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</si>
  <si>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</si>
  <si>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</si>
  <si>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</si>
  <si>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</si>
  <si>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</si>
  <si>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</si>
  <si>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</si>
  <si>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</si>
  <si>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</si>
  <si>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</si>
  <si>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</si>
  <si>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</si>
  <si>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</si>
  <si>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</si>
  <si>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</si>
  <si>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</si>
  <si>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</si>
  <si>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</si>
  <si>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</si>
  <si>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</si>
  <si>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</si>
  <si>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</si>
  <si>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</si>
  <si>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</si>
  <si>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</si>
  <si>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</si>
  <si>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</si>
  <si>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</si>
  <si>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</si>
  <si>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</si>
  <si>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</si>
  <si>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</si>
  <si>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</si>
  <si>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</si>
  <si>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</si>
  <si>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</si>
  <si>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</si>
  <si>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</si>
  <si>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</si>
  <si>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</si>
  <si>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</si>
  <si>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</si>
  <si>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</si>
  <si>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</si>
  <si>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</si>
  <si>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15 años</t>
  </si>
  <si>
    <t>5 años</t>
  </si>
  <si>
    <t>Ingresos Propios</t>
  </si>
  <si>
    <t>Banorte</t>
  </si>
  <si>
    <t xml:space="preserve">Bajío </t>
  </si>
  <si>
    <t>http://transparencia.uanl.mx/informacion_general/cuenta_publica/archivos/2017/Informe-Avance-Gestion-Financiera-1T-2017.pdf</t>
  </si>
  <si>
    <t>Adquisición de implementos agrícolas del Centro de Producción Agropecuaria</t>
  </si>
  <si>
    <t>Reestructuración de pasivos, aportaciones que la Universidad realizo al Fondo de Pensiones y Jubilaciones de los trabajadores de la UANL, asi mismo, para el fortalecimiento y desarrollo de programas e infraestructura educativa.</t>
  </si>
  <si>
    <t>Fondo de carácter revolvente.</t>
  </si>
  <si>
    <t>Atender la función operativa y sustantiva de nuestra Institución, incluyendo las aportaciones brindadas al Fondo de Pensiones y Jubilaciones, Gasto de Operación, Nómina y Prestaciones colaterales a ésta.</t>
  </si>
  <si>
    <t>Fintegra</t>
  </si>
  <si>
    <t>Tesorería General/Dirección de Planeación Financiera</t>
  </si>
  <si>
    <t>UNIVERSIDAD AUTÓNOMA DE NUEVO LEÓN</t>
  </si>
  <si>
    <t>01/01/2017 al 31/01/2017</t>
  </si>
  <si>
    <t>01/02/2017 al 28/02/2017</t>
  </si>
  <si>
    <t>01/03/2017 al 31/03/2017</t>
  </si>
  <si>
    <t>Las columnas R,S,T y V se pone como no dato por no contar con la información.</t>
  </si>
  <si>
    <t>18/12/2028</t>
  </si>
  <si>
    <t>18/10/2020</t>
  </si>
  <si>
    <t>30/09/2019</t>
  </si>
  <si>
    <t>30/05/2020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</si>
</sst>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"/>
    <numFmt numFmtId="173" formatCode="0.0000"/>
    <numFmt numFmtId="174" formatCode="[$-80A]dddd\,\ dd&quot; de &quot;mmmm&quot; de &quot;yyyy"/>
    <numFmt numFmtId="175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70" fontId="0" fillId="0" borderId="0" xfId="49" applyFon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4" fontId="0" fillId="0" borderId="0" xfId="47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soreria3260916\AppData\Local\Microsoft\Windows\Temporary%20Internet%20Files\Content.Outlook\4SR87WW5\Pr&#233;stamos%20Bancarios%20a%20Marzo%202016%20Jul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750"/>
      <sheetName val="300,000"/>
      <sheetName val="15,500"/>
      <sheetName val="900"/>
      <sheetName val="250"/>
      <sheetName val="150"/>
      <sheetName val="Adeudo a Marzo"/>
      <sheetName val="Hoja1"/>
      <sheetName val="Hoja2"/>
      <sheetName val="Hoja3"/>
      <sheetName val="Saldos"/>
      <sheetName val="Tablas"/>
      <sheetName val="Cadenas Productivas"/>
      <sheetName val="aMORTIZACIÓN"/>
      <sheetName val="Hoja4"/>
      <sheetName val="Hoja5"/>
      <sheetName val="Hoja6"/>
    </sheetNames>
    <sheetDataSet>
      <sheetData sheetId="0">
        <row r="46">
          <cell r="F46">
            <v>1454800000</v>
          </cell>
        </row>
        <row r="47">
          <cell r="F47">
            <v>1453800000</v>
          </cell>
        </row>
        <row r="49">
          <cell r="F49">
            <v>1453800000</v>
          </cell>
        </row>
      </sheetData>
      <sheetData sheetId="1">
        <row r="24">
          <cell r="F24">
            <v>230325989</v>
          </cell>
        </row>
        <row r="25">
          <cell r="F25">
            <v>229825989</v>
          </cell>
        </row>
        <row r="26">
          <cell r="F26">
            <v>229825989</v>
          </cell>
        </row>
      </sheetData>
      <sheetData sheetId="2">
        <row r="37">
          <cell r="F37">
            <v>8266676</v>
          </cell>
        </row>
        <row r="38">
          <cell r="F38">
            <v>8008343</v>
          </cell>
        </row>
      </sheetData>
      <sheetData sheetId="3">
        <row r="34">
          <cell r="F34">
            <v>795000000</v>
          </cell>
        </row>
        <row r="35">
          <cell r="F35">
            <v>780000000</v>
          </cell>
        </row>
        <row r="36">
          <cell r="F36">
            <v>765000000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zoomScale="110" zoomScaleNormal="110" zoomScalePageLayoutView="0" workbookViewId="0" topLeftCell="V2">
      <selection activeCell="W23" sqref="W23"/>
    </sheetView>
  </sheetViews>
  <sheetFormatPr defaultColWidth="9.140625" defaultRowHeight="12.75"/>
  <cols>
    <col min="1" max="1" width="53.421875" style="0" customWidth="1"/>
    <col min="2" max="2" width="22.28125" style="0" bestFit="1" customWidth="1"/>
    <col min="3" max="3" width="54.57421875" style="0" customWidth="1"/>
    <col min="4" max="4" width="34.00390625" style="0" bestFit="1" customWidth="1"/>
    <col min="5" max="5" width="16.00390625" style="0" customWidth="1"/>
    <col min="6" max="6" width="12.00390625" style="0" bestFit="1" customWidth="1"/>
    <col min="7" max="7" width="23.8515625" style="0" bestFit="1" customWidth="1"/>
    <col min="8" max="8" width="21.8515625" style="0" customWidth="1"/>
    <col min="9" max="9" width="28.7109375" style="0" bestFit="1" customWidth="1"/>
    <col min="10" max="10" width="20.140625" style="0" customWidth="1"/>
    <col min="11" max="11" width="28.7109375" style="0" customWidth="1"/>
    <col min="12" max="12" width="28.140625" style="0" customWidth="1"/>
    <col min="13" max="13" width="42.8515625" style="0" bestFit="1" customWidth="1"/>
    <col min="14" max="14" width="40.140625" style="0" bestFit="1" customWidth="1"/>
    <col min="15" max="15" width="27.28125" style="0" customWidth="1"/>
    <col min="16" max="16" width="39.00390625" style="0" bestFit="1" customWidth="1"/>
    <col min="17" max="17" width="39.14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108.00390625" style="0" bestFit="1" customWidth="1"/>
    <col min="22" max="22" width="18.28125" style="0" bestFit="1" customWidth="1"/>
    <col min="23" max="23" width="17.421875" style="0" bestFit="1" customWidth="1"/>
    <col min="24" max="24" width="46.140625" style="0" bestFit="1" customWidth="1"/>
    <col min="25" max="25" width="7.140625" style="4" customWidth="1"/>
    <col min="26" max="26" width="20.28125" style="0" bestFit="1" customWidth="1"/>
    <col min="27" max="27" width="68.5742187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s="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s="4" t="s">
        <v>44</v>
      </c>
      <c r="Z5" t="s">
        <v>45</v>
      </c>
      <c r="AA5" t="s">
        <v>46</v>
      </c>
    </row>
    <row r="6" spans="1:27" ht="1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10" t="s">
        <v>72</v>
      </c>
      <c r="Z7" s="2" t="s">
        <v>73</v>
      </c>
      <c r="AA7" s="2" t="s">
        <v>74</v>
      </c>
    </row>
    <row r="8" spans="1:27" ht="12.75">
      <c r="A8" s="4">
        <v>2017</v>
      </c>
      <c r="B8" s="4" t="s">
        <v>88</v>
      </c>
      <c r="C8" s="4" t="s">
        <v>87</v>
      </c>
      <c r="D8" s="7" t="s">
        <v>78</v>
      </c>
      <c r="E8" s="4" t="s">
        <v>3</v>
      </c>
      <c r="F8" s="7" t="s">
        <v>78</v>
      </c>
      <c r="G8" s="9">
        <v>41626</v>
      </c>
      <c r="H8" s="11">
        <v>1750000000</v>
      </c>
      <c r="I8" s="4" t="s">
        <v>75</v>
      </c>
      <c r="J8" s="4">
        <v>1.75</v>
      </c>
      <c r="K8" s="4" t="s">
        <v>75</v>
      </c>
      <c r="L8" s="3" t="s">
        <v>92</v>
      </c>
      <c r="M8" s="4" t="s">
        <v>77</v>
      </c>
      <c r="N8" s="8" t="s">
        <v>82</v>
      </c>
      <c r="O8" s="6">
        <f>'[1]1,750'!$F$46</f>
        <v>1454800000</v>
      </c>
      <c r="U8" t="s">
        <v>80</v>
      </c>
      <c r="W8" s="9">
        <v>42998</v>
      </c>
      <c r="X8" t="s">
        <v>86</v>
      </c>
      <c r="Y8" s="4">
        <v>2017</v>
      </c>
      <c r="Z8" s="9">
        <v>42998</v>
      </c>
      <c r="AA8" t="s">
        <v>91</v>
      </c>
    </row>
    <row r="9" spans="1:27" ht="12.75">
      <c r="A9" s="4">
        <v>2017</v>
      </c>
      <c r="B9" s="4" t="s">
        <v>88</v>
      </c>
      <c r="C9" s="4" t="s">
        <v>87</v>
      </c>
      <c r="D9" s="7" t="s">
        <v>78</v>
      </c>
      <c r="E9" s="4" t="s">
        <v>3</v>
      </c>
      <c r="F9" s="7" t="s">
        <v>78</v>
      </c>
      <c r="G9" s="9">
        <v>42297</v>
      </c>
      <c r="H9" s="11">
        <v>300000000</v>
      </c>
      <c r="I9" s="4" t="s">
        <v>76</v>
      </c>
      <c r="J9" s="4">
        <v>1.75</v>
      </c>
      <c r="K9" s="4" t="s">
        <v>76</v>
      </c>
      <c r="L9" s="3" t="s">
        <v>93</v>
      </c>
      <c r="M9" s="4" t="s">
        <v>77</v>
      </c>
      <c r="N9" s="8" t="s">
        <v>83</v>
      </c>
      <c r="O9" s="6">
        <f>'[1]300,000'!$F$24</f>
        <v>230325989</v>
      </c>
      <c r="U9" t="s">
        <v>80</v>
      </c>
      <c r="W9" s="9">
        <v>42998</v>
      </c>
      <c r="X9" t="s">
        <v>86</v>
      </c>
      <c r="Y9" s="4">
        <v>2017</v>
      </c>
      <c r="Z9" s="9">
        <v>42998</v>
      </c>
      <c r="AA9" t="s">
        <v>91</v>
      </c>
    </row>
    <row r="10" spans="1:27" ht="12.75">
      <c r="A10" s="4">
        <v>2017</v>
      </c>
      <c r="B10" s="4" t="s">
        <v>88</v>
      </c>
      <c r="C10" s="4" t="s">
        <v>87</v>
      </c>
      <c r="D10" s="7" t="s">
        <v>79</v>
      </c>
      <c r="E10" s="4" t="s">
        <v>3</v>
      </c>
      <c r="F10" s="7" t="s">
        <v>79</v>
      </c>
      <c r="G10" s="9">
        <v>41906</v>
      </c>
      <c r="H10" s="11">
        <v>15500000</v>
      </c>
      <c r="I10" s="4" t="s">
        <v>76</v>
      </c>
      <c r="J10" s="5">
        <v>4</v>
      </c>
      <c r="K10" s="4" t="s">
        <v>76</v>
      </c>
      <c r="L10" s="3" t="s">
        <v>94</v>
      </c>
      <c r="M10" s="4" t="s">
        <v>77</v>
      </c>
      <c r="N10" s="8" t="s">
        <v>81</v>
      </c>
      <c r="O10" s="6">
        <f>'[1]15,500'!$F$37</f>
        <v>8266676</v>
      </c>
      <c r="U10" t="s">
        <v>80</v>
      </c>
      <c r="W10" s="9">
        <v>42998</v>
      </c>
      <c r="X10" t="s">
        <v>86</v>
      </c>
      <c r="Y10" s="4">
        <v>2017</v>
      </c>
      <c r="Z10" s="9">
        <v>42998</v>
      </c>
      <c r="AA10" t="s">
        <v>91</v>
      </c>
    </row>
    <row r="11" spans="1:27" ht="12.75">
      <c r="A11" s="4">
        <v>2017</v>
      </c>
      <c r="B11" s="4" t="s">
        <v>88</v>
      </c>
      <c r="C11" s="4" t="s">
        <v>87</v>
      </c>
      <c r="D11" s="7" t="s">
        <v>85</v>
      </c>
      <c r="E11" s="4" t="s">
        <v>3</v>
      </c>
      <c r="F11" s="7" t="s">
        <v>85</v>
      </c>
      <c r="G11" s="9">
        <v>42840</v>
      </c>
      <c r="H11" s="11">
        <v>900000000</v>
      </c>
      <c r="I11" s="4" t="s">
        <v>76</v>
      </c>
      <c r="J11" s="5">
        <v>3.5</v>
      </c>
      <c r="K11" s="4" t="s">
        <v>76</v>
      </c>
      <c r="L11" s="3" t="s">
        <v>95</v>
      </c>
      <c r="M11" s="4" t="s">
        <v>77</v>
      </c>
      <c r="N11" s="8" t="s">
        <v>84</v>
      </c>
      <c r="O11" s="6">
        <f>'[1]900'!$F$34</f>
        <v>795000000</v>
      </c>
      <c r="U11" t="s">
        <v>80</v>
      </c>
      <c r="W11" s="9">
        <v>42998</v>
      </c>
      <c r="X11" t="s">
        <v>86</v>
      </c>
      <c r="Y11" s="4">
        <v>2017</v>
      </c>
      <c r="Z11" s="9">
        <v>42998</v>
      </c>
      <c r="AA11" t="s">
        <v>91</v>
      </c>
    </row>
    <row r="12" spans="1:27" ht="12.75">
      <c r="A12" s="4">
        <v>2017</v>
      </c>
      <c r="B12" s="4" t="s">
        <v>89</v>
      </c>
      <c r="C12" s="4" t="s">
        <v>87</v>
      </c>
      <c r="D12" s="7" t="s">
        <v>78</v>
      </c>
      <c r="E12" s="4" t="s">
        <v>3</v>
      </c>
      <c r="F12" s="7" t="s">
        <v>78</v>
      </c>
      <c r="G12" s="9">
        <v>41626</v>
      </c>
      <c r="H12" s="11">
        <v>1750000000</v>
      </c>
      <c r="I12" s="4" t="s">
        <v>75</v>
      </c>
      <c r="J12" s="4">
        <v>1.75</v>
      </c>
      <c r="K12" s="4" t="s">
        <v>75</v>
      </c>
      <c r="L12" s="3" t="s">
        <v>92</v>
      </c>
      <c r="M12" s="4" t="s">
        <v>77</v>
      </c>
      <c r="N12" s="8" t="s">
        <v>82</v>
      </c>
      <c r="O12" s="6">
        <f>'[1]1,750'!$F$47</f>
        <v>1453800000</v>
      </c>
      <c r="U12" t="s">
        <v>80</v>
      </c>
      <c r="W12" s="9">
        <v>42998</v>
      </c>
      <c r="X12" t="s">
        <v>86</v>
      </c>
      <c r="Y12" s="4">
        <v>2017</v>
      </c>
      <c r="Z12" s="9">
        <v>42998</v>
      </c>
      <c r="AA12" t="s">
        <v>91</v>
      </c>
    </row>
    <row r="13" spans="1:27" ht="12.75">
      <c r="A13" s="4">
        <v>2017</v>
      </c>
      <c r="B13" s="4" t="s">
        <v>89</v>
      </c>
      <c r="C13" s="4" t="s">
        <v>87</v>
      </c>
      <c r="D13" s="7" t="s">
        <v>78</v>
      </c>
      <c r="E13" s="4" t="s">
        <v>3</v>
      </c>
      <c r="F13" s="7" t="s">
        <v>78</v>
      </c>
      <c r="G13" s="9">
        <v>42297</v>
      </c>
      <c r="H13" s="11">
        <v>300000000</v>
      </c>
      <c r="I13" s="4" t="s">
        <v>76</v>
      </c>
      <c r="J13" s="4">
        <v>1.75</v>
      </c>
      <c r="K13" s="4" t="s">
        <v>76</v>
      </c>
      <c r="L13" s="3" t="s">
        <v>93</v>
      </c>
      <c r="M13" s="4" t="s">
        <v>77</v>
      </c>
      <c r="N13" s="8" t="s">
        <v>83</v>
      </c>
      <c r="O13" s="6">
        <f>'[1]300,000'!$F$25</f>
        <v>229825989</v>
      </c>
      <c r="U13" t="s">
        <v>80</v>
      </c>
      <c r="W13" s="9">
        <v>42998</v>
      </c>
      <c r="X13" t="s">
        <v>86</v>
      </c>
      <c r="Y13" s="4">
        <v>2017</v>
      </c>
      <c r="Z13" s="9">
        <v>42998</v>
      </c>
      <c r="AA13" t="s">
        <v>91</v>
      </c>
    </row>
    <row r="14" spans="1:27" ht="12.75">
      <c r="A14" s="4">
        <v>2017</v>
      </c>
      <c r="B14" s="4" t="s">
        <v>89</v>
      </c>
      <c r="C14" s="4" t="s">
        <v>87</v>
      </c>
      <c r="D14" s="7" t="s">
        <v>79</v>
      </c>
      <c r="E14" s="4" t="s">
        <v>3</v>
      </c>
      <c r="F14" s="7" t="s">
        <v>79</v>
      </c>
      <c r="G14" s="9">
        <v>41906</v>
      </c>
      <c r="H14" s="11">
        <v>15500000</v>
      </c>
      <c r="I14" s="4" t="s">
        <v>76</v>
      </c>
      <c r="J14" s="5">
        <v>4</v>
      </c>
      <c r="K14" s="4" t="s">
        <v>76</v>
      </c>
      <c r="L14" s="3" t="s">
        <v>94</v>
      </c>
      <c r="M14" s="4" t="s">
        <v>77</v>
      </c>
      <c r="N14" s="8" t="s">
        <v>81</v>
      </c>
      <c r="O14" s="6">
        <f>'[1]15,500'!$F$38</f>
        <v>8008343</v>
      </c>
      <c r="U14" t="s">
        <v>80</v>
      </c>
      <c r="W14" s="9">
        <v>42998</v>
      </c>
      <c r="X14" t="s">
        <v>86</v>
      </c>
      <c r="Y14" s="4">
        <v>2017</v>
      </c>
      <c r="Z14" s="9">
        <v>42998</v>
      </c>
      <c r="AA14" t="s">
        <v>91</v>
      </c>
    </row>
    <row r="15" spans="1:27" ht="12.75">
      <c r="A15" s="4">
        <v>2017</v>
      </c>
      <c r="B15" s="4" t="s">
        <v>89</v>
      </c>
      <c r="C15" s="4" t="s">
        <v>87</v>
      </c>
      <c r="D15" s="7" t="s">
        <v>85</v>
      </c>
      <c r="E15" s="4" t="s">
        <v>3</v>
      </c>
      <c r="F15" s="7" t="s">
        <v>85</v>
      </c>
      <c r="G15" s="9">
        <v>42840</v>
      </c>
      <c r="H15" s="11">
        <v>900000000</v>
      </c>
      <c r="I15" s="4" t="s">
        <v>76</v>
      </c>
      <c r="J15" s="5">
        <v>3.5</v>
      </c>
      <c r="K15" s="4" t="s">
        <v>76</v>
      </c>
      <c r="L15" s="3" t="s">
        <v>95</v>
      </c>
      <c r="M15" s="4" t="s">
        <v>77</v>
      </c>
      <c r="N15" s="8" t="s">
        <v>84</v>
      </c>
      <c r="O15" s="6">
        <f>'[1]900'!$F$35</f>
        <v>780000000</v>
      </c>
      <c r="U15" t="s">
        <v>80</v>
      </c>
      <c r="W15" s="9">
        <v>42998</v>
      </c>
      <c r="X15" t="s">
        <v>86</v>
      </c>
      <c r="Y15" s="4">
        <v>2017</v>
      </c>
      <c r="Z15" s="9">
        <v>42998</v>
      </c>
      <c r="AA15" t="s">
        <v>91</v>
      </c>
    </row>
    <row r="16" spans="1:27" ht="12.75">
      <c r="A16" s="4">
        <v>2017</v>
      </c>
      <c r="B16" s="4" t="s">
        <v>90</v>
      </c>
      <c r="C16" s="4" t="s">
        <v>87</v>
      </c>
      <c r="D16" s="7" t="s">
        <v>78</v>
      </c>
      <c r="E16" s="4" t="s">
        <v>3</v>
      </c>
      <c r="F16" s="7" t="s">
        <v>78</v>
      </c>
      <c r="G16" s="9">
        <v>41626</v>
      </c>
      <c r="H16" s="11">
        <v>1750000000</v>
      </c>
      <c r="I16" s="4" t="s">
        <v>75</v>
      </c>
      <c r="J16" s="4">
        <v>1.75</v>
      </c>
      <c r="K16" s="4" t="s">
        <v>75</v>
      </c>
      <c r="L16" s="3" t="s">
        <v>92</v>
      </c>
      <c r="M16" s="4" t="s">
        <v>77</v>
      </c>
      <c r="N16" s="8" t="s">
        <v>82</v>
      </c>
      <c r="O16" s="6">
        <f>'[1]1,750'!$F$49</f>
        <v>1453800000</v>
      </c>
      <c r="U16" t="s">
        <v>80</v>
      </c>
      <c r="W16" s="9">
        <v>42998</v>
      </c>
      <c r="X16" t="s">
        <v>86</v>
      </c>
      <c r="Y16" s="4">
        <v>2017</v>
      </c>
      <c r="Z16" s="9">
        <v>42998</v>
      </c>
      <c r="AA16" t="s">
        <v>91</v>
      </c>
    </row>
    <row r="17" spans="1:27" ht="12.75">
      <c r="A17" s="4">
        <v>2017</v>
      </c>
      <c r="B17" s="4" t="s">
        <v>90</v>
      </c>
      <c r="C17" s="4" t="s">
        <v>87</v>
      </c>
      <c r="D17" s="7" t="s">
        <v>78</v>
      </c>
      <c r="E17" s="4" t="s">
        <v>3</v>
      </c>
      <c r="F17" s="7" t="s">
        <v>78</v>
      </c>
      <c r="G17" s="9">
        <v>42297</v>
      </c>
      <c r="H17" s="11">
        <v>300000000</v>
      </c>
      <c r="I17" s="4" t="s">
        <v>76</v>
      </c>
      <c r="J17" s="4">
        <v>1.75</v>
      </c>
      <c r="K17" s="4" t="s">
        <v>76</v>
      </c>
      <c r="L17" s="3" t="s">
        <v>93</v>
      </c>
      <c r="M17" s="4" t="s">
        <v>77</v>
      </c>
      <c r="N17" s="8" t="s">
        <v>83</v>
      </c>
      <c r="O17" s="6">
        <f>'[1]300,000'!$F$26</f>
        <v>229825989</v>
      </c>
      <c r="U17" t="s">
        <v>80</v>
      </c>
      <c r="W17" s="9">
        <v>42998</v>
      </c>
      <c r="X17" t="s">
        <v>86</v>
      </c>
      <c r="Y17" s="4">
        <v>2017</v>
      </c>
      <c r="Z17" s="9">
        <v>42998</v>
      </c>
      <c r="AA17" t="s">
        <v>91</v>
      </c>
    </row>
    <row r="18" spans="1:27" ht="12.75">
      <c r="A18" s="4">
        <v>2017</v>
      </c>
      <c r="B18" s="4" t="s">
        <v>90</v>
      </c>
      <c r="C18" s="4" t="s">
        <v>87</v>
      </c>
      <c r="D18" s="7" t="s">
        <v>79</v>
      </c>
      <c r="E18" s="4" t="s">
        <v>3</v>
      </c>
      <c r="F18" s="7" t="s">
        <v>79</v>
      </c>
      <c r="G18" s="9">
        <v>41906</v>
      </c>
      <c r="H18" s="11">
        <v>15500000</v>
      </c>
      <c r="I18" s="4" t="s">
        <v>76</v>
      </c>
      <c r="J18" s="5">
        <v>4</v>
      </c>
      <c r="K18" s="4" t="s">
        <v>76</v>
      </c>
      <c r="L18" s="3" t="s">
        <v>94</v>
      </c>
      <c r="M18" s="4" t="s">
        <v>77</v>
      </c>
      <c r="N18" s="8" t="s">
        <v>81</v>
      </c>
      <c r="O18" s="6">
        <v>8008343</v>
      </c>
      <c r="U18" t="s">
        <v>80</v>
      </c>
      <c r="W18" s="9">
        <v>42998</v>
      </c>
      <c r="X18" t="s">
        <v>86</v>
      </c>
      <c r="Y18" s="4">
        <v>2017</v>
      </c>
      <c r="Z18" s="9">
        <v>42998</v>
      </c>
      <c r="AA18" t="s">
        <v>91</v>
      </c>
    </row>
    <row r="19" spans="1:27" ht="12.75">
      <c r="A19" s="4">
        <v>2017</v>
      </c>
      <c r="B19" s="4" t="s">
        <v>90</v>
      </c>
      <c r="C19" s="4" t="s">
        <v>87</v>
      </c>
      <c r="D19" s="7" t="s">
        <v>85</v>
      </c>
      <c r="E19" s="4" t="s">
        <v>3</v>
      </c>
      <c r="F19" s="7" t="s">
        <v>85</v>
      </c>
      <c r="G19" s="9">
        <v>42840</v>
      </c>
      <c r="H19" s="11">
        <v>900000000</v>
      </c>
      <c r="I19" s="4" t="s">
        <v>76</v>
      </c>
      <c r="J19" s="5">
        <v>3.5</v>
      </c>
      <c r="K19" s="4" t="s">
        <v>76</v>
      </c>
      <c r="L19" s="3" t="s">
        <v>95</v>
      </c>
      <c r="M19" s="4" t="s">
        <v>77</v>
      </c>
      <c r="N19" s="8" t="s">
        <v>84</v>
      </c>
      <c r="O19" s="6">
        <f>'[1]900'!$F$36</f>
        <v>765000000</v>
      </c>
      <c r="U19" t="s">
        <v>80</v>
      </c>
      <c r="W19" s="9">
        <v>42998</v>
      </c>
      <c r="X19" t="s">
        <v>86</v>
      </c>
      <c r="Y19" s="4">
        <v>2017</v>
      </c>
      <c r="Z19" s="9">
        <v>42998</v>
      </c>
      <c r="AA19" t="s">
        <v>91</v>
      </c>
    </row>
  </sheetData>
  <sheetProtection/>
  <mergeCells count="1">
    <mergeCell ref="A6:AA6"/>
  </mergeCells>
  <dataValidations count="1">
    <dataValidation type="list" allowBlank="1" showInputMessage="1" showErrorMessage="1" sqref="E8:E1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Tesoreria3260916</dc:creator>
  <cp:keywords/>
  <dc:description/>
  <cp:lastModifiedBy>Tesoreria3260916</cp:lastModifiedBy>
  <dcterms:created xsi:type="dcterms:W3CDTF">2017-05-03T22:56:05Z</dcterms:created>
  <dcterms:modified xsi:type="dcterms:W3CDTF">2018-02-02T17:35:28Z</dcterms:modified>
  <cp:category/>
  <cp:version/>
  <cp:contentType/>
  <cp:contentStatus/>
</cp:coreProperties>
</file>